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ELPPI\E-Docs\"/>
    </mc:Choice>
  </mc:AlternateContent>
  <xr:revisionPtr revIDLastSave="0" documentId="13_ncr:1_{9A9F23D6-B88C-4AA1-B48E-854B45217B3E}" xr6:coauthVersionLast="47" xr6:coauthVersionMax="47" xr10:uidLastSave="{00000000-0000-0000-0000-000000000000}"/>
  <bookViews>
    <workbookView showSheetTabs="0" xWindow="-120" yWindow="-120" windowWidth="29040" windowHeight="15840" tabRatio="267" xr2:uid="{00000000-000D-0000-FFFF-FFFF00000000}"/>
  </bookViews>
  <sheets>
    <sheet name="Modelo" sheetId="1" r:id="rId1"/>
    <sheet name="Planilha1" sheetId="4" r:id="rId2"/>
    <sheet name="Solicitação" sheetId="3" r:id="rId3"/>
  </sheets>
  <definedNames>
    <definedName name="_xlnm._FilterDatabase" localSheetId="2" hidden="1">Solicitação!$B$2:$D$19</definedName>
    <definedName name="_xlnm.Print_Area" localSheetId="0">Modelo!$A$2:$B$44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1" i="1" l="1"/>
  <c r="A43" i="1"/>
  <c r="D43" i="1" s="1"/>
  <c r="A44" i="1"/>
  <c r="D44" i="1" s="1"/>
  <c r="A42" i="1"/>
  <c r="D42" i="1" s="1"/>
  <c r="A28" i="1"/>
  <c r="A21" i="1"/>
</calcChain>
</file>

<file path=xl/sharedStrings.xml><?xml version="1.0" encoding="utf-8"?>
<sst xmlns="http://schemas.openxmlformats.org/spreadsheetml/2006/main" count="92" uniqueCount="78">
  <si>
    <t>Nome, telefone e e-mail do Responsável pelo preenchimento deste formulário</t>
  </si>
  <si>
    <r>
      <t xml:space="preserve">CPF </t>
    </r>
    <r>
      <rPr>
        <i/>
        <sz val="10"/>
        <color theme="1"/>
        <rFont val="Arial"/>
        <family val="2"/>
      </rPr>
      <t>(Informar o CPF do prefeito ou presidente da entidade)</t>
    </r>
  </si>
  <si>
    <r>
      <t xml:space="preserve">CNPJ </t>
    </r>
    <r>
      <rPr>
        <i/>
        <sz val="10"/>
        <color theme="1"/>
        <rFont val="Arial"/>
        <family val="2"/>
      </rPr>
      <t>(Informar o CNPJ da prefeitura ou entidade)</t>
    </r>
  </si>
  <si>
    <r>
      <t xml:space="preserve">Email </t>
    </r>
    <r>
      <rPr>
        <i/>
        <sz val="10"/>
        <color theme="1"/>
        <rFont val="Arial"/>
        <family val="2"/>
      </rPr>
      <t>(informar o e-mail para informações da prefeitura ou presidente da entidade)</t>
    </r>
  </si>
  <si>
    <r>
      <t xml:space="preserve">Representante Oficial </t>
    </r>
    <r>
      <rPr>
        <i/>
        <sz val="10"/>
        <color theme="1"/>
        <rFont val="Arial"/>
        <family val="2"/>
      </rPr>
      <t>(Nome do Prefeito ou presidente da entidade)</t>
    </r>
  </si>
  <si>
    <r>
      <t xml:space="preserve">Endereço </t>
    </r>
    <r>
      <rPr>
        <i/>
        <sz val="10"/>
        <color theme="1"/>
        <rFont val="Arial"/>
        <family val="2"/>
      </rPr>
      <t>(endereço completo com CEP)</t>
    </r>
  </si>
  <si>
    <r>
      <t xml:space="preserve">Nome  </t>
    </r>
    <r>
      <rPr>
        <i/>
        <sz val="10"/>
        <color theme="1"/>
        <rFont val="Arial"/>
        <family val="2"/>
      </rPr>
      <t>(Prefeitura, entidade e etc)</t>
    </r>
  </si>
  <si>
    <t>Adesão Ata de Registro de preços</t>
  </si>
  <si>
    <t>Cópia de processo administrativo</t>
  </si>
  <si>
    <t>Conservação de Estradas Rurais</t>
  </si>
  <si>
    <t>Eletrificação Rural</t>
  </si>
  <si>
    <t>Telefonia Rural</t>
  </si>
  <si>
    <t>Outras obras de Infraestrutura Rural</t>
  </si>
  <si>
    <t>a) Identificação detalhada da estrutura necessária (quantidade, tamanho);
b) Informar se o recurso é oriundo de indicação de emenda parlamentar, identificar o Deputado
c) Informar a data/período do evento;
d) Informar o nome do evento, se for o caso;
e) Anexar a Programação do evento;
f) Informar histórico de edições anteriores;
g) Nome, Telefone e e-mail de contato de funcionário da Prefeitura para prestar informações sobre a demanda;</t>
  </si>
  <si>
    <t>Informações necessárias :</t>
  </si>
  <si>
    <t>a) Identificar a extensão; 
b) Identificar o trecho solicitado; 
c) Identificar o serviço necessário a ser realizado</t>
  </si>
  <si>
    <t>a) Identificar as comunidades a serem beneficiadas;
b) Identificar a extensão;
c) Identificar o trecho solicitado</t>
  </si>
  <si>
    <t>a) Identificar as comunidades a serem beneficiadas; 
b) Identificar os pontos de GPS da localidade;
c) Identificar as atividades desenvolvidas na localidade</t>
  </si>
  <si>
    <r>
      <t xml:space="preserve">a) Identificação da Temática da Capacitação ou treinamento;
b) Informar a data/período do evento;
d) Informar o nome do evento, se for o caso;
e) Informar a quantidade prevista de capacitados;
c) </t>
    </r>
    <r>
      <rPr>
        <u/>
        <sz val="11"/>
        <color theme="1"/>
        <rFont val="Arial"/>
        <family val="2"/>
      </rPr>
      <t>Nome, Telefone e e-mail de contato de funcionário da Prefeitura</t>
    </r>
    <r>
      <rPr>
        <sz val="11"/>
        <color theme="1"/>
        <rFont val="Arial"/>
        <family val="2"/>
      </rPr>
      <t xml:space="preserve"> para prestar informações sobre a demanda</t>
    </r>
  </si>
  <si>
    <t>a) Relatório fotográfico com as coordenadas geográficas (início e fim) para cada localidade; 
b) Projeto de Pavimentação com sua respectiva ART da área a ser executada, contendo a localização, quantidades de blocos em metros quadrados e quantidade de meio fio em metros lineares; 
c) Plano de Trabalho com o cronograma previsto; 
d) Cópia Cartão CNPJ Prefeitura 
e) Cópia do Termo de Posse do Prefeito. 
f) Cópia dos documentos pessoais do (a) Prefeito (a): RG, CP e comprovante de endereço. 
g) Certidões negativas: 
•	Certidão Negativa de Débitos com a União 
•	Certidão Negativa de Débitos com FGTS 
•	Certidão Negativa de Débitos Estadual 
•	Certidão Negativa de Débitos Trabalhistas</t>
  </si>
  <si>
    <t>a) Relatório fotográfico com as coordenadas geográficas para cada localidade; 
b)Laudo técnico informando se a estrutura está apta a receber as vigas, emitido por profissional habilitado (Lei Federal nº 5.194/1966) com respectiva ART do laudo; 
c) Cópia Cartão CNPJ Prefeitura 
d) Cópia do Termo de Posse do Prefeito. 
e) Cópia dos documentos pessoais do (a) Prefeito (a): RG, CP e comprovante de endereço. 
f) Certidões negativas: 
•	Certidão Negativa de Débitos com a União 
•	Certidão Negativa de Débitos com FGTS 
•	Certidão Negativa de Débitos Estadual 
•	Certidão Negativa de Débitos Trabalhistas</t>
  </si>
  <si>
    <t>Documentações necessárias :</t>
  </si>
  <si>
    <t>Algumas solicitações exigem documentações específicas. Segue abaixo documentação necessária para o item solicitado</t>
  </si>
  <si>
    <t>Essa solicitação não possui documentação específica</t>
  </si>
  <si>
    <t xml:space="preserve">Escrever informações que considere relevantes para a tramitação da solicitação.
</t>
  </si>
  <si>
    <r>
      <t xml:space="preserve">Telefone </t>
    </r>
    <r>
      <rPr>
        <i/>
        <sz val="10"/>
        <color theme="1"/>
        <rFont val="Arial"/>
        <family val="2"/>
      </rPr>
      <t>(informar o tel. para informações da prefeitura ou presidente da entidade)</t>
    </r>
  </si>
  <si>
    <r>
      <t xml:space="preserve">a) Identificação do objeto solicitado; 
b) Informar se o recurso é oriundo de indicação de emenda parlamentar, identificar o Deputado; 
c) </t>
    </r>
    <r>
      <rPr>
        <u/>
        <sz val="11"/>
        <color theme="1"/>
        <rFont val="Arial"/>
        <family val="2"/>
      </rPr>
      <t>Nome, Telefone e email de contato de funcionário da Prefeitura</t>
    </r>
    <r>
      <rPr>
        <sz val="11"/>
        <color theme="1"/>
        <rFont val="Arial"/>
        <family val="2"/>
      </rPr>
      <t xml:space="preserve"> para prestar informações sobre a entrega dos equipamentos</t>
    </r>
  </si>
  <si>
    <r>
      <t xml:space="preserve">a) Identificação do objeto solicitado;
b) Especificar com detalhes a solicitação, características e etc.;
b) Informar se o recurso é oriundo de indicação de emenda parlamentar, identificar o Deputado;
c) </t>
    </r>
    <r>
      <rPr>
        <u/>
        <sz val="11"/>
        <color theme="1"/>
        <rFont val="Arial"/>
        <family val="2"/>
      </rPr>
      <t>Nome, Telefone e e-mail de contato de funcionário da Prefeitura</t>
    </r>
    <r>
      <rPr>
        <sz val="11"/>
        <color theme="1"/>
        <rFont val="Arial"/>
        <family val="2"/>
      </rPr>
      <t xml:space="preserve"> para prestar informações sobre a demanda</t>
    </r>
  </si>
  <si>
    <t>Seleciona o item que deseja solicitar:</t>
  </si>
  <si>
    <t>a) Equipamento solicitado; 
b) Nº da ARP (Ata de Registro de Preço) a ser aderida; 
c) Quantitativo do equipamento;
d) Informar se é recurso próprio ou recurso federal</t>
  </si>
  <si>
    <t>a) Número do processo; 
b) Resumo do processo</t>
  </si>
  <si>
    <t>soli</t>
  </si>
  <si>
    <t>nec</t>
  </si>
  <si>
    <t>nece</t>
  </si>
  <si>
    <t>Outros produtos / serviços da SEAG</t>
  </si>
  <si>
    <t>Assistência Técnica / Extensão Rural</t>
  </si>
  <si>
    <t>Calçamento Rural (Blocos Intertravados)</t>
  </si>
  <si>
    <t>Ponte Rural (Vigas de Concreto)</t>
  </si>
  <si>
    <t>Essa solicitação não possui descrição específica</t>
  </si>
  <si>
    <t>Apoio a Eventos</t>
  </si>
  <si>
    <t>Construção de Barragem (ou outro sistema de reservação hídrica)</t>
  </si>
  <si>
    <t>a) Objetivo geral e objetivos específicos que justifiquem a construção de uma barragem;
b) Indicação de no mínimo três áreas em potencial para a construção da barragem, devidamente georreferenciadas;
c) Justificativa fundamentada para seleção das áreas indicadas;
d) Anuência dos proprietários das áreas em potencial;
e) Relatório fotográfico das áreas;
f) Estimativa de população beneficiada direta e indiretamente em cada uma dessas áreas;
g) Benefícios esperados para a população após a construção da barragem.</t>
  </si>
  <si>
    <t>Realização de Capacitações / Treinamentos / Visitas Técnicas</t>
  </si>
  <si>
    <t>a) Relatório fotográfico das áreas (devidamente georreferenciadas);
b) Informar no campo"Informações Complementares" se as áreas indicadas possuem anuência prévia dos proprietários para a construção? Sim / Não</t>
  </si>
  <si>
    <t xml:space="preserve">Digite aqui </t>
  </si>
  <si>
    <t>(Escrever a descrição e  justificativa para a solicitação caracterizando o interesse público e os benefícios que poderão ser gerados, bem como, demais informações relevantes, objetivando subsidiar deliberação superior e legitimar a destinação do objeto pretendido. Especificar o publico alvo que será beneficiado, a importância do atendimento e a relevância para o município ou entidade).</t>
  </si>
  <si>
    <t xml:space="preserve">Para as solicitações do item selecionado serão necessárias as informações abaixo:
</t>
  </si>
  <si>
    <t>AgroTurismo</t>
  </si>
  <si>
    <t>AgroNegócio</t>
  </si>
  <si>
    <t>AgroIndústria</t>
  </si>
  <si>
    <t>QUESTIONÁRIO</t>
  </si>
  <si>
    <r>
      <t xml:space="preserve">a) Identificar localidade(s) a ser(em) beneficiadas; 
b) Identificar a quantidade de blocos em metros quadrados e quantidade de meio fio em metros lineares para cada localidade a ser beneficiada; 
c) </t>
    </r>
    <r>
      <rPr>
        <u/>
        <sz val="11"/>
        <color theme="1"/>
        <rFont val="Arial"/>
        <family val="2"/>
      </rPr>
      <t>Nome, Telefone e email de contato de funcionário da Prefeitura</t>
    </r>
    <r>
      <rPr>
        <sz val="11"/>
        <color theme="1"/>
        <rFont val="Arial"/>
        <family val="2"/>
      </rPr>
      <t xml:space="preserve"> para prestar informações e ser informado sobre o andamento do contrato e entrega dos materiais;
d) Preencher o Questiónario localizado no final do formulário.</t>
    </r>
  </si>
  <si>
    <r>
      <t>a) Identificar localidade(s) a ser(em) beneficiadas;
b) Identificar o comprimento e a quantidade de vigas pré-moldadas para cada localidade; 
c)</t>
    </r>
    <r>
      <rPr>
        <u/>
        <sz val="11"/>
        <color theme="1"/>
        <rFont val="Arial"/>
        <family val="2"/>
      </rPr>
      <t xml:space="preserve"> Nome, Telefone e email de contato de funcionário da Prefeitura</t>
    </r>
    <r>
      <rPr>
        <sz val="11"/>
        <color theme="1"/>
        <rFont val="Arial"/>
        <family val="2"/>
      </rPr>
      <t xml:space="preserve"> para prestar informações e ser informado sobre o andamento do contrato e entrega dos materiais
d) Preencher o Questiónario localizado no final do formulário.</t>
    </r>
  </si>
  <si>
    <t xml:space="preserve">a) Identificação da entidade/município solicitante;
b) Identificação da região geograficamente, utilizando coordenadas geográficas e relatório fotográfico; 
c) Identificação da principal atividade desenvolvida na região e quantidade da produção;
d) Identificação de qual(is) critério(s) se enquadra para o atendimento da demanda, conforme opções abaixo:
• Reforço de rede elétrica para uso na produção agropecuária, por meio da operação de equipamentos (secadores de café, resfriadores de leite, batedeiras de cereais, etc.);
• Reforço de rede elétrica para uso no agroturismo; 
• Reforço de rede elétrica para uso no artesanato do homem do campo.
e) Relato de como a transformação da energia monofásica e trifásica irá impactar (em números);
f) Estimativa da quantidade de pessoas que serão atendidas. </t>
  </si>
  <si>
    <t>Digite aqui</t>
  </si>
  <si>
    <r>
      <t xml:space="preserve">Quantas famílias serão beneficiadas? </t>
    </r>
    <r>
      <rPr>
        <i/>
        <sz val="14"/>
        <color theme="1"/>
        <rFont val="Arial"/>
        <family val="2"/>
      </rPr>
      <t>(informe no espaço ao lado)</t>
    </r>
  </si>
  <si>
    <t xml:space="preserve">Com o atendimento desta solicitação serão gerados novos empregos? Quantos aproximadamente? </t>
  </si>
  <si>
    <t xml:space="preserve">Pontos Turístico </t>
  </si>
  <si>
    <t>Selecione ao lado o que têm ao entorno do trecho na localidade solicitada.</t>
  </si>
  <si>
    <t>Digite aqui o telefone</t>
  </si>
  <si>
    <t>Digite aqui o e-mail</t>
  </si>
  <si>
    <t xml:space="preserve"> Digite aqui o nome:</t>
  </si>
  <si>
    <r>
      <t xml:space="preserve">A- DADOS DO SOLICITANTE - </t>
    </r>
    <r>
      <rPr>
        <b/>
        <i/>
        <sz val="14"/>
        <color theme="0"/>
        <rFont val="Arial"/>
        <family val="2"/>
      </rPr>
      <t>preenchido pelo solicitante</t>
    </r>
  </si>
  <si>
    <r>
      <t xml:space="preserve">B- SOLICITAÇÃO- </t>
    </r>
    <r>
      <rPr>
        <b/>
        <i/>
        <sz val="14"/>
        <color theme="0"/>
        <rFont val="Arial"/>
        <family val="2"/>
      </rPr>
      <t>selecionado pelo solicitante</t>
    </r>
  </si>
  <si>
    <r>
      <t xml:space="preserve">C- ORIENTAÇÕES PARA O PREENCHIMENTO DA SOLICITAÇÃO - </t>
    </r>
    <r>
      <rPr>
        <b/>
        <i/>
        <sz val="14"/>
        <color theme="0"/>
        <rFont val="Arial"/>
        <family val="2"/>
      </rPr>
      <t>preenchido automaticamente</t>
    </r>
  </si>
  <si>
    <r>
      <t xml:space="preserve">D- DESCRIÇÃO E JUSTIFICATIVA DA SOLICITAÇÃO - </t>
    </r>
    <r>
      <rPr>
        <b/>
        <i/>
        <sz val="14"/>
        <color theme="0"/>
        <rFont val="Arial"/>
        <family val="2"/>
      </rPr>
      <t>preenchido pelo solicitante</t>
    </r>
  </si>
  <si>
    <r>
      <t xml:space="preserve">E- ANEXOS A SOLICITAÇÃO - </t>
    </r>
    <r>
      <rPr>
        <b/>
        <i/>
        <sz val="14"/>
        <color theme="0"/>
        <rFont val="Arial"/>
        <family val="2"/>
      </rPr>
      <t>preenchido automaticamente</t>
    </r>
  </si>
  <si>
    <r>
      <t xml:space="preserve">F- INFORMAÇÕES COMPLEMENTARES - </t>
    </r>
    <r>
      <rPr>
        <b/>
        <i/>
        <sz val="14"/>
        <color theme="0"/>
        <rFont val="Arial"/>
        <family val="2"/>
      </rPr>
      <t>preenchido pelo solicitante</t>
    </r>
  </si>
  <si>
    <r>
      <rPr>
        <b/>
        <sz val="11"/>
        <color theme="1"/>
        <rFont val="Calibri"/>
        <family val="2"/>
        <scheme val="minor"/>
      </rPr>
      <t xml:space="preserve">(ENTIDADE- Associação/ Cooperativa)
</t>
    </r>
    <r>
      <rPr>
        <sz val="11"/>
        <color theme="1"/>
        <rFont val="Calibri"/>
        <family val="2"/>
        <scheme val="minor"/>
      </rPr>
      <t xml:space="preserve">a) Estatuto registrado de criação e as posteriores alterações          
b) Ata que elegeu a atual Diretoria
c) Cartão CNPJ Prefeitura 
d) Cópia dos documentos pessoais do(a) Presidente(a): RG, CP e comprovante de endereço. 
e) Certidões negativas: 
•	Certidão Negativa de Débitos com a União 
•	Certidão Negativa de Débitos com FGTS 
•	Certidão Negativa de Débitos Estadual 
•	Certidão Negativa de Débitos Municipal
•	Certidão Negativa de Débitos Trabalhistas
</t>
    </r>
    <r>
      <rPr>
        <b/>
        <sz val="11"/>
        <color theme="1"/>
        <rFont val="Calibri"/>
        <family val="2"/>
        <scheme val="minor"/>
      </rPr>
      <t xml:space="preserve">(PREFEITURA)
</t>
    </r>
    <r>
      <rPr>
        <sz val="11"/>
        <color theme="1"/>
        <rFont val="Calibri"/>
        <family val="2"/>
        <scheme val="minor"/>
      </rPr>
      <t>c) Cópia Cartão CNPJ Prefeitura 
d) Cópia do Termo de Posse do Prefeito. 
e) Cópia dos documentos pessoais do (a) Prefeito (a): RG, CP e comprovante de endereço. 
f) Certidões negativas: 
•	Certidão Negativa de Débitos com a União 
•	Certidão Negativa de Débitos com FGTS 
•	Certidão Negativa de Débitos Estadual 
•	Certidão Negativa de Débitos Trabalhistas</t>
    </r>
  </si>
  <si>
    <t>Doação/Concessão de uso de Equipamentos, máquinas, implementos e etc</t>
  </si>
  <si>
    <t xml:space="preserve">Caminhos do Campo- Pavimentação de Estradas Rurais </t>
  </si>
  <si>
    <t xml:space="preserve">Número do Ofício: </t>
  </si>
  <si>
    <t>Digite o número do Ofício (caso o solicitante utilize esse tipo de controle) - não obrigatório</t>
  </si>
  <si>
    <t>Programa Galpão Rural</t>
  </si>
  <si>
    <t xml:space="preserve">a) Fazer leitura e seguir orientações do documento "INFORMAÇÕES RELEVANTES DO PROGRAMA GALPÃO RURAL PARA OS MUNICÍPIOS" no site da SEAG na aba Acesso à Informação &gt; Checklist de Documentação;
</t>
  </si>
  <si>
    <r>
      <rPr>
        <b/>
        <sz val="11"/>
        <color theme="1"/>
        <rFont val="Calibri"/>
        <family val="2"/>
        <scheme val="minor"/>
      </rPr>
      <t xml:space="preserve">(PREFEITURA)
</t>
    </r>
    <r>
      <rPr>
        <sz val="11"/>
        <color theme="1"/>
        <rFont val="Calibri"/>
        <family val="2"/>
        <scheme val="minor"/>
      </rPr>
      <t>a) Ofício encaminhado ao Secretário da SEAG com todas as informações solicitadas;         
b) Relatório Fotográfico;
c) Cartão CNPJ Prefeitura; 
d) Cópia dos documentos pessoais do(a) Presidente(a): RG, CP e comprovante de endereço. 
e) Certidões de Regularidade: 
•	com a Fazenda Pública Federal; 
•	com a Fazenda Pública Estadual;
•	quanto aos depósitos das parcelas do FGTS;
•	Certidão de inexistência de débitos inadimplidos perante a Justiça do Trabalho.
•	Certidão Negativa de Débitos Trabalhistas
f) Cópia do Termo de Posse do Prefeito;
g) Comprovação do exercício pleno dos poderes inerentes à propriedade do terreno, mediante certidão emitida pelo cartório de registro de imóveis.</t>
    </r>
  </si>
  <si>
    <t>Galpão Rural</t>
  </si>
  <si>
    <r>
      <rPr>
        <b/>
        <sz val="11"/>
        <color theme="1"/>
        <rFont val="Calibri"/>
        <family val="2"/>
        <scheme val="minor"/>
      </rPr>
      <t xml:space="preserve">(PREFEITURA)
</t>
    </r>
    <r>
      <rPr>
        <sz val="11"/>
        <color theme="1"/>
        <rFont val="Calibri"/>
        <family val="2"/>
        <scheme val="minor"/>
      </rPr>
      <t xml:space="preserve">  
a) Relatório Fotográfico;
b) Cartão CNPJ Prefeitura; 
c) Cópia dos documentos pessoais do(a) Presidente(a): RG, CP e comprovante de endereço. 
d) Certidões de Regularidade: 
•	com a Fazenda Pública Federal; 
•	com a Fazenda Pública Estadual;
•	quanto aos depósitos das parcelas do FGTS;
•	Certidão de inexistência de débitos inadimplidos perante a Justiça do Trabalho.
•	Certidão Negativa de Débitos Trabalhistas
e) Cópia do Termo de Posse do Prefeito;
f) Comprovação do exercício pleno dos poderes inerentes à propriedade do terreno, mediante certidão emitida pelo cartório de registro de imóveis.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</si>
</sst>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4"/>
      <color theme="0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2" fillId="0" borderId="0" xfId="0" applyFont="1"/>
    <xf numFmtId="0" fontId="12" fillId="0" borderId="0" xfId="0" applyFont="1" applyProtection="1">
      <protection locked="0"/>
    </xf>
    <xf numFmtId="0" fontId="15" fillId="0" borderId="0" xfId="0" applyFont="1"/>
    <xf numFmtId="0" fontId="1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4" fillId="0" borderId="0" xfId="1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18" fillId="0" borderId="1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8" xfId="0" applyFont="1" applyBorder="1"/>
    <xf numFmtId="0" fontId="1" fillId="0" borderId="5" xfId="0" applyFont="1" applyBorder="1"/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8" fillId="0" borderId="9" xfId="0" applyFont="1" applyBorder="1" applyAlignment="1">
      <alignment horizontal="center" vertical="center"/>
    </xf>
    <xf numFmtId="0" fontId="1" fillId="3" borderId="10" xfId="0" applyFont="1" applyFill="1" applyBorder="1" applyProtection="1"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2" fillId="4" borderId="16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8" fillId="0" borderId="9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Vírgula" xfId="1" builtinId="3"/>
  </cellStyles>
  <dxfs count="9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2" dropStyle="combo" dx="22" fmlaLink="$D$16" fmlaRange="Solicitação!$B$3:$B$19" noThreeD="1" sel="5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15</xdr:row>
          <xdr:rowOff>19050</xdr:rowOff>
        </xdr:from>
        <xdr:to>
          <xdr:col>1</xdr:col>
          <xdr:colOff>4886325</xdr:colOff>
          <xdr:row>15</xdr:row>
          <xdr:rowOff>247650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2841334</xdr:colOff>
      <xdr:row>37</xdr:row>
      <xdr:rowOff>607510</xdr:rowOff>
    </xdr:from>
    <xdr:ext cx="184731" cy="937629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23034" y="1531411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94186</xdr:colOff>
      <xdr:row>41</xdr:row>
      <xdr:rowOff>66842</xdr:rowOff>
    </xdr:from>
    <xdr:to>
      <xdr:col>1</xdr:col>
      <xdr:colOff>1777993</xdr:colOff>
      <xdr:row>41</xdr:row>
      <xdr:rowOff>338680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970986" y="16811792"/>
          <a:ext cx="1683807" cy="271838"/>
          <a:chOff x="11391896" y="16224398"/>
          <a:chExt cx="1576746" cy="33093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11391896" y="16268699"/>
                <a:ext cx="209551" cy="238125"/>
              </a:xfrm>
              <a:prstGeom prst="rect">
                <a:avLst/>
              </a:prstGeom>
              <a:solidFill>
                <a:srgbClr val="FFFFFF" mc:Ignorable="a14" a14:legacySpreadsheetColorIndex="65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1619289" y="16224398"/>
            <a:ext cx="1349353" cy="3309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pt-BR" sz="1200"/>
              <a:t>Propriedades Rurais</a:t>
            </a:r>
          </a:p>
          <a:p>
            <a:endParaRPr lang="pt-BR" sz="1100"/>
          </a:p>
        </xdr:txBody>
      </xdr:sp>
    </xdr:grpSp>
    <xdr:clientData/>
  </xdr:twoCellAnchor>
  <xdr:twoCellAnchor>
    <xdr:from>
      <xdr:col>1</xdr:col>
      <xdr:colOff>94186</xdr:colOff>
      <xdr:row>41</xdr:row>
      <xdr:rowOff>391585</xdr:rowOff>
    </xdr:from>
    <xdr:to>
      <xdr:col>1</xdr:col>
      <xdr:colOff>1587492</xdr:colOff>
      <xdr:row>41</xdr:row>
      <xdr:rowOff>634994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4970986" y="17136535"/>
          <a:ext cx="1493306" cy="243409"/>
          <a:chOff x="11391899" y="16237273"/>
          <a:chExt cx="1396475" cy="2963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11391899" y="16268699"/>
                <a:ext cx="209551" cy="238125"/>
              </a:xfrm>
              <a:prstGeom prst="rect">
                <a:avLst/>
              </a:prstGeom>
              <a:solidFill>
                <a:srgbClr val="FFFFFF" mc:Ignorable="a14" a14:legacySpreadsheetColorIndex="65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668653" y="16237273"/>
            <a:ext cx="1119721" cy="296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pt-BR" sz="1200"/>
              <a:t>Pontos turístico</a:t>
            </a:r>
          </a:p>
          <a:p>
            <a:endParaRPr lang="pt-BR" sz="1100"/>
          </a:p>
        </xdr:txBody>
      </xdr:sp>
    </xdr:grpSp>
    <xdr:clientData/>
  </xdr:twoCellAnchor>
  <xdr:twoCellAnchor>
    <xdr:from>
      <xdr:col>1</xdr:col>
      <xdr:colOff>1771642</xdr:colOff>
      <xdr:row>41</xdr:row>
      <xdr:rowOff>66842</xdr:rowOff>
    </xdr:from>
    <xdr:to>
      <xdr:col>1</xdr:col>
      <xdr:colOff>3259669</xdr:colOff>
      <xdr:row>41</xdr:row>
      <xdr:rowOff>317487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6648442" y="16811792"/>
          <a:ext cx="1488027" cy="250645"/>
          <a:chOff x="11391901" y="16237272"/>
          <a:chExt cx="1393411" cy="3051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11391901" y="16268699"/>
                <a:ext cx="209551" cy="238125"/>
              </a:xfrm>
              <a:prstGeom prst="rect">
                <a:avLst/>
              </a:prstGeom>
              <a:solidFill>
                <a:srgbClr val="FFFFFF" mc:Ignorable="a14" a14:legacySpreadsheetColorIndex="65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4" name="CaixaDeTex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1649019" y="16237272"/>
            <a:ext cx="1136293" cy="3051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/>
              <a:t>AgroIndústria</a:t>
            </a:r>
          </a:p>
        </xdr:txBody>
      </xdr:sp>
    </xdr:grpSp>
    <xdr:clientData/>
  </xdr:twoCellAnchor>
  <xdr:twoCellAnchor>
    <xdr:from>
      <xdr:col>1</xdr:col>
      <xdr:colOff>1771642</xdr:colOff>
      <xdr:row>41</xdr:row>
      <xdr:rowOff>391585</xdr:rowOff>
    </xdr:from>
    <xdr:to>
      <xdr:col>1</xdr:col>
      <xdr:colOff>3459684</xdr:colOff>
      <xdr:row>41</xdr:row>
      <xdr:rowOff>613002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6648442" y="17136535"/>
          <a:ext cx="1688042" cy="221417"/>
          <a:chOff x="11391901" y="16237273"/>
          <a:chExt cx="1580708" cy="26970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11391901" y="16268850"/>
                <a:ext cx="209551" cy="238127"/>
              </a:xfrm>
              <a:prstGeom prst="rect">
                <a:avLst/>
              </a:prstGeom>
              <a:solidFill>
                <a:srgbClr val="FFFFFF" mc:Ignorable="a14" a14:legacySpreadsheetColorIndex="65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7" name="CaixaDeTexto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1639108" y="16237273"/>
            <a:ext cx="1333501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/>
              <a:t>Unidades de Saúde</a:t>
            </a:r>
          </a:p>
        </xdr:txBody>
      </xdr:sp>
    </xdr:grpSp>
    <xdr:clientData/>
  </xdr:twoCellAnchor>
  <xdr:twoCellAnchor>
    <xdr:from>
      <xdr:col>1</xdr:col>
      <xdr:colOff>3312576</xdr:colOff>
      <xdr:row>41</xdr:row>
      <xdr:rowOff>666734</xdr:rowOff>
    </xdr:from>
    <xdr:to>
      <xdr:col>1</xdr:col>
      <xdr:colOff>4656664</xdr:colOff>
      <xdr:row>41</xdr:row>
      <xdr:rowOff>931320</xdr:rowOff>
    </xdr:to>
    <xdr:grpSp>
      <xdr:nvGrpSpPr>
        <xdr:cNvPr id="31" name="Agrupa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8189376" y="17411684"/>
          <a:ext cx="1344088" cy="264586"/>
          <a:chOff x="11391899" y="16224388"/>
          <a:chExt cx="1258626" cy="32210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11391899" y="16268699"/>
                <a:ext cx="209551" cy="238124"/>
              </a:xfrm>
              <a:prstGeom prst="rect">
                <a:avLst/>
              </a:prstGeom>
              <a:solidFill>
                <a:srgbClr val="FFFFFF" mc:Ignorable="a14" a14:legacySpreadsheetColorIndex="65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3" name="CaixaDeTexto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1658931" y="16224388"/>
            <a:ext cx="991594" cy="3221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/>
              <a:t>Praças</a:t>
            </a:r>
          </a:p>
        </xdr:txBody>
      </xdr:sp>
    </xdr:grpSp>
    <xdr:clientData/>
  </xdr:twoCellAnchor>
  <xdr:twoCellAnchor>
    <xdr:from>
      <xdr:col>1</xdr:col>
      <xdr:colOff>94186</xdr:colOff>
      <xdr:row>41</xdr:row>
      <xdr:rowOff>666734</xdr:rowOff>
    </xdr:from>
    <xdr:to>
      <xdr:col>1</xdr:col>
      <xdr:colOff>1322917</xdr:colOff>
      <xdr:row>41</xdr:row>
      <xdr:rowOff>941902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4970986" y="17411684"/>
          <a:ext cx="1228731" cy="275168"/>
          <a:chOff x="11391908" y="16237271"/>
          <a:chExt cx="1150594" cy="33498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11391908" y="16268699"/>
                <a:ext cx="209551" cy="238125"/>
              </a:xfrm>
              <a:prstGeom prst="rect">
                <a:avLst/>
              </a:prstGeom>
              <a:solidFill>
                <a:srgbClr val="FFFFFF" mc:Ignorable="a14" a14:legacySpreadsheetColorIndex="65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1688661" y="16237271"/>
            <a:ext cx="853841" cy="334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/>
              <a:t>Escolas</a:t>
            </a:r>
          </a:p>
        </xdr:txBody>
      </xdr:sp>
    </xdr:grpSp>
    <xdr:clientData/>
  </xdr:twoCellAnchor>
  <xdr:twoCellAnchor>
    <xdr:from>
      <xdr:col>1</xdr:col>
      <xdr:colOff>1771642</xdr:colOff>
      <xdr:row>41</xdr:row>
      <xdr:rowOff>666734</xdr:rowOff>
    </xdr:from>
    <xdr:to>
      <xdr:col>1</xdr:col>
      <xdr:colOff>3122081</xdr:colOff>
      <xdr:row>41</xdr:row>
      <xdr:rowOff>888984</xdr:rowOff>
    </xdr:to>
    <xdr:grpSp>
      <xdr:nvGrpSpPr>
        <xdr:cNvPr id="37" name="Agrupa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6648442" y="17411684"/>
          <a:ext cx="1350439" cy="222250"/>
          <a:chOff x="11391900" y="16237273"/>
          <a:chExt cx="1264572" cy="27056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11391900" y="16268699"/>
                <a:ext cx="209551" cy="238125"/>
              </a:xfrm>
              <a:prstGeom prst="rect">
                <a:avLst/>
              </a:prstGeom>
              <a:solidFill>
                <a:srgbClr val="FFFFFF" mc:Ignorable="a14" a14:legacySpreadsheetColorIndex="65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11668839" y="16237273"/>
            <a:ext cx="987633" cy="2705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/>
              <a:t>Igrejas</a:t>
            </a:r>
          </a:p>
        </xdr:txBody>
      </xdr:sp>
    </xdr:grpSp>
    <xdr:clientData/>
  </xdr:twoCellAnchor>
  <xdr:twoCellAnchor>
    <xdr:from>
      <xdr:col>1</xdr:col>
      <xdr:colOff>3312576</xdr:colOff>
      <xdr:row>41</xdr:row>
      <xdr:rowOff>66842</xdr:rowOff>
    </xdr:from>
    <xdr:to>
      <xdr:col>1</xdr:col>
      <xdr:colOff>4785780</xdr:colOff>
      <xdr:row>41</xdr:row>
      <xdr:rowOff>592672</xdr:rowOff>
    </xdr:to>
    <xdr:grpSp>
      <xdr:nvGrpSpPr>
        <xdr:cNvPr id="40" name="Agrupa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8189376" y="16811792"/>
          <a:ext cx="1473204" cy="525830"/>
          <a:chOff x="11391905" y="16245098"/>
          <a:chExt cx="1144994" cy="5143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11391905" y="16268699"/>
                <a:ext cx="209551" cy="238125"/>
              </a:xfrm>
              <a:prstGeom prst="rect">
                <a:avLst/>
              </a:prstGeom>
              <a:solidFill>
                <a:srgbClr val="FFFFFF" mc:Ignorable="a14" a14:legacySpreadsheetColorIndex="65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2" name="CaixaDeTexto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11612714" y="16245098"/>
            <a:ext cx="924185" cy="5143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/>
              <a:t>Espaço para eventos</a:t>
            </a:r>
          </a:p>
        </xdr:txBody>
      </xdr:sp>
    </xdr:grpSp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3547185</xdr:colOff>
      <xdr:row>1</xdr:row>
      <xdr:rowOff>819150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48051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XFC45"/>
  <sheetViews>
    <sheetView showGridLines="0" tabSelected="1" zoomScaleNormal="100" workbookViewId="0">
      <selection activeCell="B43" sqref="B43"/>
    </sheetView>
  </sheetViews>
  <sheetFormatPr defaultColWidth="0" defaultRowHeight="15" zeroHeight="1" x14ac:dyDescent="0.25"/>
  <cols>
    <col min="1" max="1" width="73.140625" style="1" customWidth="1"/>
    <col min="2" max="2" width="75.42578125" style="1" customWidth="1"/>
    <col min="3" max="3" width="0.140625" customWidth="1"/>
    <col min="4" max="5" width="5.28515625" style="12" hidden="1"/>
    <col min="6" max="16321" width="5.28515625" style="1" hidden="1"/>
    <col min="16322" max="16382" width="31.7109375" style="1" hidden="1"/>
    <col min="16383" max="16383" width="3" style="1" hidden="1"/>
    <col min="16384" max="16384" width="5.28515625" style="1" hidden="1"/>
  </cols>
  <sheetData>
    <row r="1" spans="1:4" ht="18.75" thickBot="1" x14ac:dyDescent="0.3">
      <c r="B1" s="38" t="s">
        <v>71</v>
      </c>
    </row>
    <row r="2" spans="1:4" ht="71.25" customHeight="1" thickBot="1" x14ac:dyDescent="0.3">
      <c r="B2" s="37" t="s">
        <v>72</v>
      </c>
    </row>
    <row r="3" spans="1:4" ht="19.5" thickBot="1" x14ac:dyDescent="0.35">
      <c r="A3" s="65" t="s">
        <v>62</v>
      </c>
      <c r="B3" s="66"/>
    </row>
    <row r="4" spans="1:4" x14ac:dyDescent="0.25">
      <c r="A4" s="27" t="s">
        <v>6</v>
      </c>
      <c r="B4" s="28" t="s">
        <v>2</v>
      </c>
      <c r="D4" s="12">
        <v>11</v>
      </c>
    </row>
    <row r="5" spans="1:4" ht="15.75" thickBot="1" x14ac:dyDescent="0.3">
      <c r="A5" s="6"/>
      <c r="B5" s="7"/>
      <c r="D5" s="12">
        <v>4</v>
      </c>
    </row>
    <row r="6" spans="1:4" x14ac:dyDescent="0.25">
      <c r="A6" s="67" t="s">
        <v>5</v>
      </c>
      <c r="B6" s="68"/>
    </row>
    <row r="7" spans="1:4" ht="15.75" thickBot="1" x14ac:dyDescent="0.3">
      <c r="A7" s="69"/>
      <c r="B7" s="70"/>
    </row>
    <row r="8" spans="1:4" x14ac:dyDescent="0.25">
      <c r="A8" s="10" t="s">
        <v>4</v>
      </c>
      <c r="B8" s="11" t="s">
        <v>1</v>
      </c>
    </row>
    <row r="9" spans="1:4" ht="15.75" thickBot="1" x14ac:dyDescent="0.3">
      <c r="A9" s="33"/>
      <c r="B9" s="8"/>
    </row>
    <row r="10" spans="1:4" x14ac:dyDescent="0.25">
      <c r="A10" s="26" t="s">
        <v>3</v>
      </c>
      <c r="B10" s="26" t="s">
        <v>25</v>
      </c>
    </row>
    <row r="11" spans="1:4" ht="15.75" thickBot="1" x14ac:dyDescent="0.3">
      <c r="A11" s="34"/>
      <c r="B11" s="34"/>
    </row>
    <row r="12" spans="1:4" x14ac:dyDescent="0.25">
      <c r="A12" s="71" t="s">
        <v>0</v>
      </c>
      <c r="B12" s="72"/>
    </row>
    <row r="13" spans="1:4" x14ac:dyDescent="0.25">
      <c r="A13" s="73" t="s">
        <v>61</v>
      </c>
      <c r="B13" s="74"/>
    </row>
    <row r="14" spans="1:4" ht="15.75" thickBot="1" x14ac:dyDescent="0.3">
      <c r="A14" s="24" t="s">
        <v>59</v>
      </c>
      <c r="B14" s="25" t="s">
        <v>60</v>
      </c>
    </row>
    <row r="15" spans="1:4" ht="19.5" thickBot="1" x14ac:dyDescent="0.35">
      <c r="A15" s="45" t="s">
        <v>63</v>
      </c>
      <c r="B15" s="46"/>
    </row>
    <row r="16" spans="1:4" ht="21.75" customHeight="1" x14ac:dyDescent="0.25">
      <c r="A16" s="35" t="s">
        <v>28</v>
      </c>
      <c r="B16" s="36"/>
      <c r="D16" s="13">
        <v>5</v>
      </c>
    </row>
    <row r="17" spans="1:2" ht="6" customHeight="1" thickBot="1" x14ac:dyDescent="0.3">
      <c r="A17" s="31"/>
      <c r="B17" s="32"/>
    </row>
    <row r="18" spans="1:2" ht="20.25" customHeight="1" thickBot="1" x14ac:dyDescent="0.35">
      <c r="A18" s="51" t="s">
        <v>64</v>
      </c>
      <c r="B18" s="52"/>
    </row>
    <row r="19" spans="1:2" ht="15.75" customHeight="1" x14ac:dyDescent="0.25">
      <c r="A19" s="41" t="s">
        <v>46</v>
      </c>
      <c r="B19" s="55"/>
    </row>
    <row r="20" spans="1:2" ht="15.75" customHeight="1" x14ac:dyDescent="0.25">
      <c r="A20" s="43" t="s">
        <v>14</v>
      </c>
      <c r="B20" s="44"/>
    </row>
    <row r="21" spans="1:2" ht="162" customHeight="1" thickBot="1" x14ac:dyDescent="0.3">
      <c r="A21" s="53" t="str">
        <f>INDEX(Solicitação!C3:C19,Modelo!$D$16)</f>
        <v>a) Identificar as comunidades a serem beneficiadas;
b) Identificar a extensão;
c) Identificar o trecho solicitado</v>
      </c>
      <c r="B21" s="54"/>
    </row>
    <row r="22" spans="1:2" ht="19.5" thickBot="1" x14ac:dyDescent="0.35">
      <c r="A22" s="45" t="s">
        <v>65</v>
      </c>
      <c r="B22" s="46"/>
    </row>
    <row r="23" spans="1:2" ht="39.75" customHeight="1" x14ac:dyDescent="0.25">
      <c r="A23" s="47" t="s">
        <v>45</v>
      </c>
      <c r="B23" s="48"/>
    </row>
    <row r="24" spans="1:2" ht="181.5" customHeight="1" thickBot="1" x14ac:dyDescent="0.3">
      <c r="A24" s="49" t="s">
        <v>44</v>
      </c>
      <c r="B24" s="50"/>
    </row>
    <row r="25" spans="1:2" ht="20.25" customHeight="1" thickBot="1" x14ac:dyDescent="0.3">
      <c r="A25" s="39" t="s">
        <v>66</v>
      </c>
      <c r="B25" s="40"/>
    </row>
    <row r="26" spans="1:2" x14ac:dyDescent="0.25">
      <c r="A26" s="41" t="s">
        <v>22</v>
      </c>
      <c r="B26" s="42"/>
    </row>
    <row r="27" spans="1:2" ht="15.75" x14ac:dyDescent="0.25">
      <c r="A27" s="43" t="s">
        <v>21</v>
      </c>
      <c r="B27" s="44"/>
    </row>
    <row r="28" spans="1:2" ht="31.5" customHeight="1" x14ac:dyDescent="0.25">
      <c r="A28" s="61" t="str">
        <f>INDEX(Solicitação!D3:D19,Modelo!$D$16)</f>
        <v>Essa solicitação não possui documentação específica</v>
      </c>
      <c r="B28" s="62"/>
    </row>
    <row r="29" spans="1:2" ht="15" customHeight="1" x14ac:dyDescent="0.25">
      <c r="A29" s="61"/>
      <c r="B29" s="62"/>
    </row>
    <row r="30" spans="1:2" ht="43.5" customHeight="1" x14ac:dyDescent="0.25">
      <c r="A30" s="61"/>
      <c r="B30" s="62"/>
    </row>
    <row r="31" spans="1:2" ht="30" customHeight="1" x14ac:dyDescent="0.25">
      <c r="A31" s="61"/>
      <c r="B31" s="62"/>
    </row>
    <row r="32" spans="1:2" x14ac:dyDescent="0.25">
      <c r="A32" s="61"/>
      <c r="B32" s="62"/>
    </row>
    <row r="33" spans="1:9" x14ac:dyDescent="0.25">
      <c r="A33" s="61"/>
      <c r="B33" s="62"/>
    </row>
    <row r="34" spans="1:9" x14ac:dyDescent="0.25">
      <c r="A34" s="61"/>
      <c r="B34" s="62"/>
    </row>
    <row r="35" spans="1:9" ht="147.75" customHeight="1" thickBot="1" x14ac:dyDescent="0.3">
      <c r="A35" s="63"/>
      <c r="B35" s="64"/>
    </row>
    <row r="36" spans="1:9" ht="19.5" thickBot="1" x14ac:dyDescent="0.35">
      <c r="A36" s="65" t="s">
        <v>67</v>
      </c>
      <c r="B36" s="66"/>
    </row>
    <row r="37" spans="1:9" x14ac:dyDescent="0.25">
      <c r="A37" s="41" t="s">
        <v>24</v>
      </c>
      <c r="B37" s="42"/>
    </row>
    <row r="38" spans="1:9" ht="64.5" customHeight="1" x14ac:dyDescent="0.25">
      <c r="A38" s="57" t="s">
        <v>44</v>
      </c>
      <c r="B38" s="58"/>
      <c r="F38"/>
      <c r="G38"/>
      <c r="H38"/>
      <c r="I38"/>
    </row>
    <row r="39" spans="1:9" ht="51" customHeight="1" thickBot="1" x14ac:dyDescent="0.3">
      <c r="A39" s="59"/>
      <c r="B39" s="60"/>
      <c r="F39"/>
      <c r="G39"/>
      <c r="H39"/>
      <c r="I39"/>
    </row>
    <row r="40" spans="1:9" ht="6.75" customHeight="1" x14ac:dyDescent="0.25">
      <c r="A40" s="9"/>
      <c r="B40" s="9"/>
    </row>
    <row r="41" spans="1:9" ht="18" x14ac:dyDescent="0.25">
      <c r="A41" s="56" t="str">
        <f>IF(OR($D$16=$D$4,$D$16=$D$5),Planilha1!C6,"")</f>
        <v/>
      </c>
      <c r="B41" s="56"/>
    </row>
    <row r="42" spans="1:9" ht="78" customHeight="1" x14ac:dyDescent="0.25">
      <c r="A42" s="20" t="str">
        <f>IF(OR($D$16=$D$4,$D$16=$D$5),Planilha1!C7,"")</f>
        <v/>
      </c>
      <c r="B42" s="23"/>
      <c r="D42" s="12" t="str">
        <f>IF(A42=Planilha1!C7,"1","0")</f>
        <v>0</v>
      </c>
    </row>
    <row r="43" spans="1:9" ht="25.5" customHeight="1" x14ac:dyDescent="0.25">
      <c r="A43" s="21" t="str">
        <f>IF(OR($D$16=$D$4,$D$16=$D$5),Planilha1!C8,"")</f>
        <v/>
      </c>
      <c r="B43" s="22" t="s">
        <v>54</v>
      </c>
      <c r="D43" s="12" t="str">
        <f>IF(A43=Planilha1!C8,"1","0")</f>
        <v>0</v>
      </c>
    </row>
    <row r="44" spans="1:9" ht="42" customHeight="1" x14ac:dyDescent="0.25">
      <c r="A44" s="20" t="str">
        <f>IF(OR($D$16=$D$4,$D$16=$D$5),Planilha1!C9,"")</f>
        <v/>
      </c>
      <c r="B44" s="22" t="s">
        <v>54</v>
      </c>
      <c r="D44" s="12" t="str">
        <f>IF(A44=Planilha1!C9,"1","0")</f>
        <v>0</v>
      </c>
    </row>
    <row r="45" spans="1:9" x14ac:dyDescent="0.25"/>
  </sheetData>
  <sheetProtection algorithmName="SHA-512" hashValue="OZg8Mm8nlJgWHHti58Pz0Dw71JhHAsXkHF70z+1OUj7VLvivC2qaHDbg24/vAPq0HEiGfndq7WQl2y6pnuAiLA==" saltValue="jz7tyaNmd7aO38+4d64kcQ==" spinCount="100000" sheet="1" formatCells="0" selectLockedCells="1" autoFilter="0" pivotTables="0"/>
  <dataConsolidate/>
  <mergeCells count="21">
    <mergeCell ref="A3:B3"/>
    <mergeCell ref="A6:B6"/>
    <mergeCell ref="A7:B7"/>
    <mergeCell ref="A12:B12"/>
    <mergeCell ref="A13:B13"/>
    <mergeCell ref="A41:B41"/>
    <mergeCell ref="A38:B39"/>
    <mergeCell ref="A28:B35"/>
    <mergeCell ref="A36:B36"/>
    <mergeCell ref="A37:B37"/>
    <mergeCell ref="A25:B25"/>
    <mergeCell ref="A26:B26"/>
    <mergeCell ref="A27:B27"/>
    <mergeCell ref="A15:B15"/>
    <mergeCell ref="A22:B22"/>
    <mergeCell ref="A23:B23"/>
    <mergeCell ref="A24:B24"/>
    <mergeCell ref="A18:B18"/>
    <mergeCell ref="A20:B20"/>
    <mergeCell ref="A21:B21"/>
    <mergeCell ref="A19:B19"/>
  </mergeCells>
  <conditionalFormatting sqref="A41:B41">
    <cfRule type="containsText" dxfId="8" priority="6" operator="containsText" text="&quot;QUESTIONÁRIO&quot;">
      <formula>NOT(ISERROR(SEARCH("""QUESTIONÁRIO""",A41)))</formula>
    </cfRule>
  </conditionalFormatting>
  <conditionalFormatting sqref="B43:B44 D42:D44">
    <cfRule type="containsText" dxfId="7" priority="5" operator="containsText" text="&quot;&quot;">
      <formula>NOT(ISERROR(SEARCH("""""",B42)))</formula>
    </cfRule>
  </conditionalFormatting>
  <conditionalFormatting sqref="B43:B44">
    <cfRule type="expression" dxfId="6" priority="4">
      <formula>ISEVEN(D43)=TRUE</formula>
    </cfRule>
  </conditionalFormatting>
  <conditionalFormatting sqref="B42:B44">
    <cfRule type="expression" dxfId="5" priority="3">
      <formula>ISODD(D42)=TRUE</formula>
    </cfRule>
  </conditionalFormatting>
  <conditionalFormatting sqref="B42">
    <cfRule type="expression" dxfId="4" priority="1">
      <formula>ISEVEN($D$42)=TRUE</formula>
    </cfRule>
  </conditionalFormatting>
  <pageMargins left="0.59055118110236227" right="0.19685039370078741" top="0" bottom="0" header="0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228600</xdr:colOff>
                    <xdr:row>15</xdr:row>
                    <xdr:rowOff>19050</xdr:rowOff>
                  </from>
                  <to>
                    <xdr:col>1</xdr:col>
                    <xdr:colOff>4886325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41</xdr:row>
                    <xdr:rowOff>104775</xdr:rowOff>
                  </from>
                  <to>
                    <xdr:col>1</xdr:col>
                    <xdr:colOff>314325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</xdr:col>
                    <xdr:colOff>95250</xdr:colOff>
                    <xdr:row>41</xdr:row>
                    <xdr:rowOff>419100</xdr:rowOff>
                  </from>
                  <to>
                    <xdr:col>1</xdr:col>
                    <xdr:colOff>314325</xdr:colOff>
                    <xdr:row>41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1</xdr:col>
                    <xdr:colOff>1771650</xdr:colOff>
                    <xdr:row>41</xdr:row>
                    <xdr:rowOff>95250</xdr:rowOff>
                  </from>
                  <to>
                    <xdr:col>1</xdr:col>
                    <xdr:colOff>1990725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1</xdr:col>
                    <xdr:colOff>1771650</xdr:colOff>
                    <xdr:row>41</xdr:row>
                    <xdr:rowOff>419100</xdr:rowOff>
                  </from>
                  <to>
                    <xdr:col>1</xdr:col>
                    <xdr:colOff>1990725</xdr:colOff>
                    <xdr:row>41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1</xdr:col>
                    <xdr:colOff>3314700</xdr:colOff>
                    <xdr:row>41</xdr:row>
                    <xdr:rowOff>704850</xdr:rowOff>
                  </from>
                  <to>
                    <xdr:col>1</xdr:col>
                    <xdr:colOff>3533775</xdr:colOff>
                    <xdr:row>41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1</xdr:col>
                    <xdr:colOff>95250</xdr:colOff>
                    <xdr:row>41</xdr:row>
                    <xdr:rowOff>695325</xdr:rowOff>
                  </from>
                  <to>
                    <xdr:col>1</xdr:col>
                    <xdr:colOff>314325</xdr:colOff>
                    <xdr:row>41</xdr:row>
                    <xdr:rowOff>885825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1</xdr:col>
                    <xdr:colOff>1771650</xdr:colOff>
                    <xdr:row>41</xdr:row>
                    <xdr:rowOff>695325</xdr:rowOff>
                  </from>
                  <to>
                    <xdr:col>1</xdr:col>
                    <xdr:colOff>1990725</xdr:colOff>
                    <xdr:row>41</xdr:row>
                    <xdr:rowOff>885825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1</xdr:col>
                    <xdr:colOff>3314700</xdr:colOff>
                    <xdr:row>41</xdr:row>
                    <xdr:rowOff>95250</xdr:rowOff>
                  </from>
                  <to>
                    <xdr:col>1</xdr:col>
                    <xdr:colOff>3581400</xdr:colOff>
                    <xdr:row>41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699FB698-9C21-4171-ADB9-D6ED3E7D7F44}">
            <xm:f>NOT(ISERROR(SEARCH(Planilha1!$C$7,A42)))</xm:f>
            <xm:f>Planilha1!$C$7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A43:B44 A42</xm:sqref>
        </x14:conditionalFormatting>
        <x14:conditionalFormatting xmlns:xm="http://schemas.microsoft.com/office/excel/2006/main">
          <x14:cfRule type="containsText" priority="14" operator="containsText" id="{6B0F3061-2BD6-4AE2-9664-141852F2389C}">
            <xm:f>NOT(ISERROR(SEARCH(Planilha1!$C$9,A41)))</xm:f>
            <xm:f>Planilha1!$C$9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5" operator="containsText" id="{ADCF0D8B-3BDC-43CA-B1AC-BD88D59C3F81}">
            <xm:f>NOT(ISERROR(SEARCH(Planilha1!$C$8,A41)))</xm:f>
            <xm:f>Planilha1!$C$8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6" operator="containsText" id="{3F850772-4A8C-4B88-8954-CC9C6635F67C}">
            <xm:f>NOT(ISERROR(SEARCH(Planilha1!$C$6,A41)))</xm:f>
            <xm:f>Planilha1!$C$6</xm:f>
            <x14:dxf>
              <fill>
                <patternFill>
                  <bgColor rgb="FFFFFF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A41:B41 A43:B44 A42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B2:K9"/>
  <sheetViews>
    <sheetView topLeftCell="A4" workbookViewId="0">
      <selection activeCell="C20" sqref="C20"/>
    </sheetView>
  </sheetViews>
  <sheetFormatPr defaultRowHeight="15" x14ac:dyDescent="0.25"/>
  <cols>
    <col min="2" max="2" width="16.7109375" bestFit="1" customWidth="1"/>
    <col min="3" max="3" width="88" style="18" customWidth="1"/>
    <col min="11" max="11" width="19.85546875" bestFit="1" customWidth="1"/>
  </cols>
  <sheetData>
    <row r="2" spans="2:11" ht="18.75" x14ac:dyDescent="0.3">
      <c r="B2" s="19"/>
    </row>
    <row r="3" spans="2:11" ht="18.75" x14ac:dyDescent="0.3">
      <c r="B3" s="14" t="s">
        <v>47</v>
      </c>
    </row>
    <row r="4" spans="2:11" ht="18.75" x14ac:dyDescent="0.3">
      <c r="B4" s="14" t="s">
        <v>48</v>
      </c>
      <c r="K4" s="14" t="s">
        <v>57</v>
      </c>
    </row>
    <row r="5" spans="2:11" ht="18.75" x14ac:dyDescent="0.3">
      <c r="B5" s="14" t="s">
        <v>49</v>
      </c>
    </row>
    <row r="6" spans="2:11" ht="19.5" thickBot="1" x14ac:dyDescent="0.35">
      <c r="B6" s="14"/>
      <c r="C6" s="15" t="s">
        <v>50</v>
      </c>
    </row>
    <row r="7" spans="2:11" ht="18.75" thickBot="1" x14ac:dyDescent="0.3">
      <c r="C7" s="16" t="s">
        <v>58</v>
      </c>
    </row>
    <row r="8" spans="2:11" ht="18.75" x14ac:dyDescent="0.25">
      <c r="C8" s="16" t="s">
        <v>55</v>
      </c>
    </row>
    <row r="9" spans="2:11" ht="18.75" thickBot="1" x14ac:dyDescent="0.3">
      <c r="C9" s="17" t="s">
        <v>56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B1:E19"/>
  <sheetViews>
    <sheetView zoomScale="70" zoomScaleNormal="70" workbookViewId="0">
      <selection activeCell="B3" sqref="B3"/>
    </sheetView>
  </sheetViews>
  <sheetFormatPr defaultRowHeight="15" x14ac:dyDescent="0.25"/>
  <cols>
    <col min="1" max="1" width="3" customWidth="1"/>
    <col min="2" max="2" width="66.5703125" customWidth="1"/>
    <col min="3" max="3" width="95.5703125" style="2" customWidth="1"/>
    <col min="4" max="4" width="59.85546875" customWidth="1"/>
  </cols>
  <sheetData>
    <row r="1" spans="2:5" x14ac:dyDescent="0.25">
      <c r="B1" s="3"/>
    </row>
    <row r="2" spans="2:5" x14ac:dyDescent="0.25">
      <c r="B2" s="3" t="s">
        <v>31</v>
      </c>
      <c r="C2" s="2" t="s">
        <v>32</v>
      </c>
      <c r="D2" t="s">
        <v>33</v>
      </c>
    </row>
    <row r="3" spans="2:5" s="5" customFormat="1" ht="114" x14ac:dyDescent="0.25">
      <c r="B3" s="4" t="s">
        <v>39</v>
      </c>
      <c r="C3" s="29" t="s">
        <v>13</v>
      </c>
      <c r="D3" s="30" t="s">
        <v>23</v>
      </c>
    </row>
    <row r="4" spans="2:5" s="5" customFormat="1" ht="57" x14ac:dyDescent="0.25">
      <c r="B4" s="4" t="s">
        <v>7</v>
      </c>
      <c r="C4" s="29" t="s">
        <v>29</v>
      </c>
      <c r="D4" s="5" t="s">
        <v>23</v>
      </c>
    </row>
    <row r="5" spans="2:5" s="5" customFormat="1" x14ac:dyDescent="0.25">
      <c r="B5" s="4" t="s">
        <v>35</v>
      </c>
      <c r="C5" s="29" t="s">
        <v>38</v>
      </c>
      <c r="D5" s="30" t="s">
        <v>23</v>
      </c>
    </row>
    <row r="6" spans="2:5" s="5" customFormat="1" ht="225" x14ac:dyDescent="0.25">
      <c r="B6" s="4" t="s">
        <v>36</v>
      </c>
      <c r="C6" s="29" t="s">
        <v>51</v>
      </c>
      <c r="D6" s="30" t="s">
        <v>19</v>
      </c>
    </row>
    <row r="7" spans="2:5" s="5" customFormat="1" ht="42.75" x14ac:dyDescent="0.25">
      <c r="B7" s="4" t="s">
        <v>70</v>
      </c>
      <c r="C7" s="29" t="s">
        <v>16</v>
      </c>
      <c r="D7" s="30" t="s">
        <v>23</v>
      </c>
    </row>
    <row r="8" spans="2:5" s="5" customFormat="1" ht="42.75" x14ac:dyDescent="0.25">
      <c r="B8" s="4" t="s">
        <v>9</v>
      </c>
      <c r="C8" s="29" t="s">
        <v>15</v>
      </c>
      <c r="D8" s="30" t="s">
        <v>23</v>
      </c>
    </row>
    <row r="9" spans="2:5" s="5" customFormat="1" ht="114" x14ac:dyDescent="0.25">
      <c r="B9" s="4" t="s">
        <v>40</v>
      </c>
      <c r="C9" s="29" t="s">
        <v>41</v>
      </c>
      <c r="D9" s="30" t="s">
        <v>43</v>
      </c>
    </row>
    <row r="10" spans="2:5" s="5" customFormat="1" ht="28.5" x14ac:dyDescent="0.25">
      <c r="B10" s="4" t="s">
        <v>8</v>
      </c>
      <c r="C10" s="29" t="s">
        <v>30</v>
      </c>
      <c r="D10" s="30" t="s">
        <v>23</v>
      </c>
    </row>
    <row r="11" spans="2:5" s="5" customFormat="1" ht="345" x14ac:dyDescent="0.25">
      <c r="B11" s="4" t="s">
        <v>69</v>
      </c>
      <c r="C11" s="29" t="s">
        <v>26</v>
      </c>
      <c r="D11" s="30" t="s">
        <v>68</v>
      </c>
    </row>
    <row r="12" spans="2:5" s="5" customFormat="1" ht="171" x14ac:dyDescent="0.25">
      <c r="B12" s="4" t="s">
        <v>10</v>
      </c>
      <c r="C12" s="29" t="s">
        <v>53</v>
      </c>
      <c r="D12" s="30" t="s">
        <v>23</v>
      </c>
    </row>
    <row r="13" spans="2:5" s="5" customFormat="1" ht="255" x14ac:dyDescent="0.25">
      <c r="B13" s="4" t="s">
        <v>76</v>
      </c>
      <c r="C13" s="29" t="s">
        <v>74</v>
      </c>
      <c r="D13" s="30" t="s">
        <v>77</v>
      </c>
    </row>
    <row r="14" spans="2:5" s="5" customFormat="1" ht="210" x14ac:dyDescent="0.25">
      <c r="B14" s="4" t="s">
        <v>37</v>
      </c>
      <c r="C14" s="29" t="s">
        <v>52</v>
      </c>
      <c r="D14" s="30" t="s">
        <v>20</v>
      </c>
      <c r="E14" s="30"/>
    </row>
    <row r="15" spans="2:5" s="5" customFormat="1" ht="324.75" customHeight="1" x14ac:dyDescent="0.25">
      <c r="B15" s="4" t="s">
        <v>73</v>
      </c>
      <c r="C15" s="29" t="s">
        <v>74</v>
      </c>
      <c r="D15" s="30" t="s">
        <v>75</v>
      </c>
      <c r="E15" s="30"/>
    </row>
    <row r="16" spans="2:5" s="5" customFormat="1" ht="85.5" x14ac:dyDescent="0.25">
      <c r="B16" s="4" t="s">
        <v>42</v>
      </c>
      <c r="C16" s="29" t="s">
        <v>18</v>
      </c>
      <c r="D16" s="30" t="s">
        <v>23</v>
      </c>
    </row>
    <row r="17" spans="2:4" s="5" customFormat="1" ht="42.75" x14ac:dyDescent="0.25">
      <c r="B17" s="4" t="s">
        <v>11</v>
      </c>
      <c r="C17" s="29" t="s">
        <v>17</v>
      </c>
      <c r="D17" s="30" t="s">
        <v>23</v>
      </c>
    </row>
    <row r="18" spans="2:4" s="5" customFormat="1" ht="71.25" x14ac:dyDescent="0.25">
      <c r="B18" s="4" t="s">
        <v>12</v>
      </c>
      <c r="C18" s="29" t="s">
        <v>27</v>
      </c>
      <c r="D18" s="30" t="s">
        <v>23</v>
      </c>
    </row>
    <row r="19" spans="2:4" s="5" customFormat="1" x14ac:dyDescent="0.25">
      <c r="B19" s="4" t="s">
        <v>34</v>
      </c>
      <c r="C19" s="18" t="s">
        <v>38</v>
      </c>
      <c r="D19" s="30" t="s">
        <v>23</v>
      </c>
    </row>
  </sheetData>
  <autoFilter ref="B2:D19" xr:uid="{00000000-0009-0000-0000-000002000000}">
    <sortState xmlns:xlrd2="http://schemas.microsoft.com/office/spreadsheetml/2017/richdata2" ref="B3:D18">
      <sortCondition ref="B2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Modelo</vt:lpstr>
      <vt:lpstr>Planilha1</vt:lpstr>
      <vt:lpstr>Solicitação</vt:lpstr>
      <vt:lpstr>Modelo!Area_de_impressao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Aline Oliveira</cp:lastModifiedBy>
  <cp:lastPrinted>2020-11-12T19:09:36Z</cp:lastPrinted>
  <dcterms:created xsi:type="dcterms:W3CDTF">2020-06-08T20:14:43Z</dcterms:created>
  <dcterms:modified xsi:type="dcterms:W3CDTF">2022-11-08T19:28:18Z</dcterms:modified>
</cp:coreProperties>
</file>